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TRANSPARENCIA\4TO TRIMESTRE 2019\INFORMES ADICIONALES\"/>
    </mc:Choice>
  </mc:AlternateContent>
  <bookViews>
    <workbookView xWindow="0" yWindow="0" windowWidth="20490" windowHeight="702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C32" i="1"/>
  <c r="I32" i="1"/>
  <c r="G32" i="1"/>
  <c r="E32" i="1"/>
  <c r="J32" i="1" l="1"/>
  <c r="J8" i="1"/>
</calcChain>
</file>

<file path=xl/sharedStrings.xml><?xml version="1.0" encoding="utf-8"?>
<sst xmlns="http://schemas.openxmlformats.org/spreadsheetml/2006/main" count="52" uniqueCount="38">
  <si>
    <t>MUNICIPIO DE DOLORES HIDALGO CUNA DE LA INDEPENDENCIA NACIONAL. GTO.</t>
  </si>
  <si>
    <t>FORMATO DE PROGRAMAS CON RECURSOS CONCURRENTES POR ORDEN DE GOBIERNO</t>
  </si>
  <si>
    <t>NOMBRE DEL PROGRAMA</t>
  </si>
  <si>
    <t>FEDERAL</t>
  </si>
  <si>
    <t>APORTACION (MONTO)</t>
  </si>
  <si>
    <t>ESTATAL</t>
  </si>
  <si>
    <t>MUNICIPAL</t>
  </si>
  <si>
    <t>OTROS</t>
  </si>
  <si>
    <t>MONTO TOTAL</t>
  </si>
  <si>
    <t>DEPENDENCIA / ENTIDAD</t>
  </si>
  <si>
    <t>AGUA POTABLE</t>
  </si>
  <si>
    <t xml:space="preserve">ELECTRIFICACION </t>
  </si>
  <si>
    <t>DRENAJE</t>
  </si>
  <si>
    <t xml:space="preserve">PAVIMENTACION </t>
  </si>
  <si>
    <t>ALUMBRADO PÚBLICO</t>
  </si>
  <si>
    <t>BORDERIA</t>
  </si>
  <si>
    <t>OBRAS DE CONSERVACION (COUSSA)</t>
  </si>
  <si>
    <t>CALENTADORES SOLARES</t>
  </si>
  <si>
    <t>CUARTO DORMITORIO</t>
  </si>
  <si>
    <t>CUARTO PARA BAÑO</t>
  </si>
  <si>
    <t>BAÑOS CON BIODIGESTOR</t>
  </si>
  <si>
    <t>PISO FIRME</t>
  </si>
  <si>
    <t>TECHO FIRME</t>
  </si>
  <si>
    <t xml:space="preserve"> DIF-IMUVI</t>
  </si>
  <si>
    <t>PRODIM</t>
  </si>
  <si>
    <t>DOMO EDIFICIO ADMINISTRATIVO</t>
  </si>
  <si>
    <t>MI COLONIA A COLOR</t>
  </si>
  <si>
    <t>ADQUISICION DE PAQUETES TECNOLOGICOS (CULTIVO FORRAJERO)</t>
  </si>
  <si>
    <t>MAQUINARIA E IMPLEMENTOS (INFRAESTRUCTURA AGRICOLA)</t>
  </si>
  <si>
    <t>MI GANADO PRODUCTIVO</t>
  </si>
  <si>
    <t>CAMPAÑAS FITOSANITARIAS (CESAVEG)</t>
  </si>
  <si>
    <t xml:space="preserve">ASISTENCIA TECNICA (COUSSA) </t>
  </si>
  <si>
    <t>MUNICIPIO DE DOLORES HIDALGO, CUNA DE LA INDEPENDENCIA NACIONAL, GTO.</t>
  </si>
  <si>
    <t>BENEFICIARIOS</t>
  </si>
  <si>
    <t>GASTOS INDIRECTOS</t>
  </si>
  <si>
    <t>INFRAESTRUCTURA E IMPLEMENTOS PECUARIOS</t>
  </si>
  <si>
    <t>PERIODO: CUARTO TRIMESTRE DEL AÑO 2019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</si>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</sst>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43" fontId="0" fillId="0" borderId="1" xfId="2" applyFont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4" fontId="5" fillId="0" borderId="1" xfId="1" applyFont="1" applyFill="1" applyBorder="1" applyAlignment="1">
      <alignment horizontal="left" vertical="center"/>
    </xf>
    <xf numFmtId="44" fontId="5" fillId="0" borderId="1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workbookViewId="0">
      <selection activeCell="D9" sqref="D9"/>
    </sheetView>
  </sheetViews>
  <sheetFormatPr baseColWidth="10" defaultRowHeight="15" x14ac:dyDescent="0.25"/>
  <cols>
    <col min="1" max="1" width="43.5703125" bestFit="1" customWidth="1"/>
    <col min="2" max="2" width="17.5703125" customWidth="1"/>
    <col min="3" max="3" width="20" bestFit="1" customWidth="1"/>
    <col min="4" max="4" width="16.28515625" customWidth="1"/>
    <col min="5" max="5" width="18.7109375" bestFit="1" customWidth="1"/>
    <col min="6" max="6" width="38.85546875" customWidth="1"/>
    <col min="7" max="7" width="20" bestFit="1" customWidth="1"/>
    <col min="8" max="8" width="37.5703125" customWidth="1"/>
    <col min="9" max="9" width="17.5703125" customWidth="1"/>
    <col min="10" max="11" width="20" bestFit="1" customWidth="1"/>
  </cols>
  <sheetData>
    <row r="1" spans="1:10" x14ac:dyDescent="0.25">
      <c r="A1" s="13"/>
      <c r="B1" s="14"/>
      <c r="C1" s="14"/>
      <c r="D1" s="14"/>
      <c r="E1" s="14"/>
      <c r="F1" s="14"/>
      <c r="G1" s="14"/>
      <c r="H1" s="14"/>
      <c r="I1" s="14"/>
      <c r="J1" s="15"/>
    </row>
    <row r="2" spans="1:10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1"/>
    </row>
    <row r="4" spans="1:10" x14ac:dyDescent="0.25">
      <c r="A4" s="19" t="s">
        <v>36</v>
      </c>
      <c r="B4" s="20"/>
      <c r="C4" s="20"/>
      <c r="D4" s="20"/>
      <c r="E4" s="20"/>
      <c r="F4" s="20"/>
      <c r="G4" s="20"/>
      <c r="H4" s="20"/>
      <c r="I4" s="20"/>
      <c r="J4" s="21"/>
    </row>
    <row r="5" spans="1:10" x14ac:dyDescent="0.25">
      <c r="A5" s="16"/>
      <c r="B5" s="17"/>
      <c r="C5" s="17"/>
      <c r="D5" s="17"/>
      <c r="E5" s="17"/>
      <c r="F5" s="17"/>
      <c r="G5" s="17"/>
      <c r="H5" s="17"/>
      <c r="I5" s="17"/>
      <c r="J5" s="18"/>
    </row>
    <row r="6" spans="1:10" ht="24.75" customHeight="1" x14ac:dyDescent="0.25">
      <c r="A6" s="22" t="s">
        <v>2</v>
      </c>
      <c r="B6" s="23" t="s">
        <v>3</v>
      </c>
      <c r="C6" s="23"/>
      <c r="D6" s="23" t="s">
        <v>5</v>
      </c>
      <c r="E6" s="23"/>
      <c r="F6" s="23" t="s">
        <v>6</v>
      </c>
      <c r="G6" s="23"/>
      <c r="H6" s="23" t="s">
        <v>7</v>
      </c>
      <c r="I6" s="23"/>
      <c r="J6" s="22" t="s">
        <v>8</v>
      </c>
    </row>
    <row r="7" spans="1:10" ht="34.5" customHeight="1" x14ac:dyDescent="0.25">
      <c r="A7" s="22"/>
      <c r="B7" s="7" t="s">
        <v>9</v>
      </c>
      <c r="C7" s="8" t="s">
        <v>4</v>
      </c>
      <c r="D7" s="7" t="s">
        <v>9</v>
      </c>
      <c r="E7" s="8" t="s">
        <v>4</v>
      </c>
      <c r="F7" s="7" t="s">
        <v>9</v>
      </c>
      <c r="G7" s="8" t="s">
        <v>4</v>
      </c>
      <c r="H7" s="7" t="s">
        <v>9</v>
      </c>
      <c r="I7" s="8" t="s">
        <v>4</v>
      </c>
      <c r="J7" s="22"/>
    </row>
    <row r="8" spans="1:10" x14ac:dyDescent="0.25">
      <c r="A8" s="9" t="s">
        <v>10</v>
      </c>
      <c r="B8" s="5"/>
      <c r="C8" s="11">
        <v>10616375.720000001</v>
      </c>
      <c r="D8" s="3"/>
      <c r="E8" s="11">
        <v>3500000</v>
      </c>
      <c r="F8" s="2"/>
      <c r="G8" s="11">
        <v>0</v>
      </c>
      <c r="H8" s="2"/>
      <c r="I8" s="11">
        <v>0</v>
      </c>
      <c r="J8" s="11">
        <f>C8+E8+G8+I8</f>
        <v>14116375.720000001</v>
      </c>
    </row>
    <row r="9" spans="1:10" x14ac:dyDescent="0.25">
      <c r="A9" s="9" t="s">
        <v>11</v>
      </c>
      <c r="B9" s="5"/>
      <c r="C9" s="11">
        <v>26170004.710000001</v>
      </c>
      <c r="D9" s="3"/>
      <c r="E9" s="11">
        <v>3455492.63</v>
      </c>
      <c r="F9" s="2"/>
      <c r="G9" s="11">
        <v>0</v>
      </c>
      <c r="H9" s="2"/>
      <c r="I9" s="11">
        <v>0</v>
      </c>
      <c r="J9" s="11">
        <f t="shared" ref="J9:J31" si="0">C9+E9+G9+I9</f>
        <v>29625497.34</v>
      </c>
    </row>
    <row r="10" spans="1:10" x14ac:dyDescent="0.25">
      <c r="A10" s="9" t="s">
        <v>12</v>
      </c>
      <c r="B10" s="5"/>
      <c r="C10" s="11">
        <v>14329204.32</v>
      </c>
      <c r="D10" s="3"/>
      <c r="E10" s="11">
        <v>3394507.37</v>
      </c>
      <c r="F10" s="2"/>
      <c r="G10" s="11">
        <v>0</v>
      </c>
      <c r="H10" s="2"/>
      <c r="I10" s="11">
        <v>0</v>
      </c>
      <c r="J10" s="11">
        <f t="shared" si="0"/>
        <v>17723711.690000001</v>
      </c>
    </row>
    <row r="11" spans="1:10" ht="30" x14ac:dyDescent="0.25">
      <c r="A11" s="9" t="s">
        <v>13</v>
      </c>
      <c r="B11" s="5"/>
      <c r="C11" s="11">
        <v>35383235.560000002</v>
      </c>
      <c r="D11" s="3"/>
      <c r="E11" s="11">
        <v>4405000</v>
      </c>
      <c r="F11" s="2" t="s">
        <v>32</v>
      </c>
      <c r="G11" s="11">
        <v>2980000</v>
      </c>
      <c r="H11" s="2"/>
      <c r="I11" s="11">
        <v>0</v>
      </c>
      <c r="J11" s="11">
        <f t="shared" si="0"/>
        <v>42768235.560000002</v>
      </c>
    </row>
    <row r="12" spans="1:10" x14ac:dyDescent="0.25">
      <c r="A12" s="9" t="s">
        <v>14</v>
      </c>
      <c r="B12" s="5"/>
      <c r="C12" s="11">
        <v>3738750</v>
      </c>
      <c r="D12" s="3"/>
      <c r="E12" s="11">
        <v>1593750</v>
      </c>
      <c r="F12" s="2"/>
      <c r="G12" s="11">
        <v>0</v>
      </c>
      <c r="H12" s="2"/>
      <c r="I12" s="11">
        <v>0</v>
      </c>
      <c r="J12" s="11">
        <f t="shared" si="0"/>
        <v>5332500</v>
      </c>
    </row>
    <row r="13" spans="1:10" x14ac:dyDescent="0.25">
      <c r="A13" s="9" t="s">
        <v>15</v>
      </c>
      <c r="B13" s="5"/>
      <c r="C13" s="11">
        <v>1575000</v>
      </c>
      <c r="D13" s="3"/>
      <c r="E13" s="11">
        <v>2520000</v>
      </c>
      <c r="F13" s="2"/>
      <c r="G13" s="11">
        <v>0</v>
      </c>
      <c r="H13" s="2" t="s">
        <v>33</v>
      </c>
      <c r="I13" s="11">
        <v>945000</v>
      </c>
      <c r="J13" s="11">
        <f t="shared" si="0"/>
        <v>5040000</v>
      </c>
    </row>
    <row r="14" spans="1:10" x14ac:dyDescent="0.25">
      <c r="A14" s="9" t="s">
        <v>16</v>
      </c>
      <c r="B14" s="5"/>
      <c r="C14" s="11">
        <v>2998924.79</v>
      </c>
      <c r="D14" s="3"/>
      <c r="E14" s="11">
        <v>874500</v>
      </c>
      <c r="F14" s="2"/>
      <c r="G14" s="11">
        <v>0</v>
      </c>
      <c r="H14" s="2" t="s">
        <v>33</v>
      </c>
      <c r="I14" s="11">
        <v>757837.09</v>
      </c>
      <c r="J14" s="11">
        <f t="shared" si="0"/>
        <v>4631261.88</v>
      </c>
    </row>
    <row r="15" spans="1:10" x14ac:dyDescent="0.25">
      <c r="A15" s="9" t="s">
        <v>17</v>
      </c>
      <c r="B15" s="5"/>
      <c r="C15" s="11">
        <v>9105200</v>
      </c>
      <c r="D15" s="3"/>
      <c r="E15" s="11">
        <v>0</v>
      </c>
      <c r="F15" s="2"/>
      <c r="G15" s="11">
        <v>0</v>
      </c>
      <c r="H15" s="2"/>
      <c r="I15" s="11">
        <v>0</v>
      </c>
      <c r="J15" s="11">
        <f t="shared" si="0"/>
        <v>9105200</v>
      </c>
    </row>
    <row r="16" spans="1:10" x14ac:dyDescent="0.25">
      <c r="A16" s="10" t="s">
        <v>18</v>
      </c>
      <c r="B16" s="5"/>
      <c r="C16" s="11">
        <v>9976550</v>
      </c>
      <c r="D16" s="3"/>
      <c r="E16" s="11">
        <v>1134000</v>
      </c>
      <c r="F16" s="2"/>
      <c r="G16" s="11">
        <v>0</v>
      </c>
      <c r="H16" s="2"/>
      <c r="I16" s="11">
        <v>0</v>
      </c>
      <c r="J16" s="11">
        <f t="shared" si="0"/>
        <v>11110550</v>
      </c>
    </row>
    <row r="17" spans="1:10" x14ac:dyDescent="0.25">
      <c r="A17" s="10" t="s">
        <v>19</v>
      </c>
      <c r="B17" s="2"/>
      <c r="C17" s="11">
        <v>5236520</v>
      </c>
      <c r="D17" s="3"/>
      <c r="E17" s="11">
        <v>0</v>
      </c>
      <c r="F17" s="2"/>
      <c r="G17" s="11">
        <v>0</v>
      </c>
      <c r="H17" s="2"/>
      <c r="I17" s="11">
        <v>0</v>
      </c>
      <c r="J17" s="11">
        <f t="shared" si="0"/>
        <v>5236520</v>
      </c>
    </row>
    <row r="18" spans="1:10" x14ac:dyDescent="0.25">
      <c r="A18" s="10" t="s">
        <v>20</v>
      </c>
      <c r="B18" s="5"/>
      <c r="C18" s="11">
        <v>0</v>
      </c>
      <c r="D18" s="4"/>
      <c r="E18" s="11">
        <v>0</v>
      </c>
      <c r="F18" s="2"/>
      <c r="G18" s="11">
        <v>0</v>
      </c>
      <c r="H18" s="2"/>
      <c r="I18" s="11">
        <v>0</v>
      </c>
      <c r="J18" s="11">
        <f t="shared" si="0"/>
        <v>0</v>
      </c>
    </row>
    <row r="19" spans="1:10" x14ac:dyDescent="0.25">
      <c r="A19" s="10" t="s">
        <v>21</v>
      </c>
      <c r="B19" s="5"/>
      <c r="C19" s="11">
        <v>381564.8</v>
      </c>
      <c r="D19" s="4"/>
      <c r="E19" s="11">
        <v>381564.8</v>
      </c>
      <c r="F19" s="2"/>
      <c r="G19" s="11">
        <v>0</v>
      </c>
      <c r="H19" s="2"/>
      <c r="I19" s="11">
        <v>0</v>
      </c>
      <c r="J19" s="11">
        <f t="shared" si="0"/>
        <v>763129.6</v>
      </c>
    </row>
    <row r="20" spans="1:10" x14ac:dyDescent="0.25">
      <c r="A20" s="10" t="s">
        <v>22</v>
      </c>
      <c r="B20" s="5"/>
      <c r="C20" s="11">
        <v>1585219.4</v>
      </c>
      <c r="D20" s="4"/>
      <c r="E20" s="11">
        <v>1585219.6</v>
      </c>
      <c r="F20" s="2"/>
      <c r="G20" s="11">
        <v>0</v>
      </c>
      <c r="H20" s="2"/>
      <c r="I20" s="11">
        <v>0</v>
      </c>
      <c r="J20" s="11">
        <f t="shared" si="0"/>
        <v>3170439</v>
      </c>
    </row>
    <row r="21" spans="1:10" x14ac:dyDescent="0.25">
      <c r="A21" s="10" t="s">
        <v>23</v>
      </c>
      <c r="B21" s="5"/>
      <c r="C21" s="12">
        <v>2900000</v>
      </c>
      <c r="D21" s="4"/>
      <c r="E21" s="12">
        <v>0</v>
      </c>
      <c r="F21" s="2"/>
      <c r="G21" s="12">
        <v>0</v>
      </c>
      <c r="H21" s="2"/>
      <c r="I21" s="12">
        <v>0</v>
      </c>
      <c r="J21" s="11">
        <f t="shared" si="0"/>
        <v>2900000</v>
      </c>
    </row>
    <row r="22" spans="1:10" x14ac:dyDescent="0.25">
      <c r="A22" s="10" t="s">
        <v>24</v>
      </c>
      <c r="B22" s="5"/>
      <c r="C22" s="12">
        <v>2575374.2799999998</v>
      </c>
      <c r="D22" s="4"/>
      <c r="E22" s="12"/>
      <c r="F22" s="2"/>
      <c r="G22" s="12">
        <v>0</v>
      </c>
      <c r="H22" s="2"/>
      <c r="I22" s="12">
        <v>0</v>
      </c>
      <c r="J22" s="11">
        <f t="shared" si="0"/>
        <v>2575374.2799999998</v>
      </c>
    </row>
    <row r="23" spans="1:10" ht="30" x14ac:dyDescent="0.25">
      <c r="A23" s="10" t="s">
        <v>34</v>
      </c>
      <c r="B23" s="5"/>
      <c r="C23" s="12">
        <v>3096790.42</v>
      </c>
      <c r="D23" s="4"/>
      <c r="E23" s="12">
        <v>750000</v>
      </c>
      <c r="F23" s="2" t="s">
        <v>32</v>
      </c>
      <c r="G23" s="12">
        <v>300000</v>
      </c>
      <c r="H23" s="2"/>
      <c r="I23" s="12"/>
      <c r="J23" s="11">
        <f t="shared" si="0"/>
        <v>4146790.42</v>
      </c>
    </row>
    <row r="24" spans="1:10" ht="30" x14ac:dyDescent="0.25">
      <c r="A24" s="9" t="s">
        <v>25</v>
      </c>
      <c r="B24" s="5"/>
      <c r="C24" s="11">
        <v>0</v>
      </c>
      <c r="D24" s="5"/>
      <c r="E24" s="12">
        <v>0</v>
      </c>
      <c r="F24" s="2" t="s">
        <v>32</v>
      </c>
      <c r="G24" s="11">
        <v>2500000</v>
      </c>
      <c r="H24" s="2"/>
      <c r="I24" s="11">
        <v>0</v>
      </c>
      <c r="J24" s="11">
        <f t="shared" si="0"/>
        <v>2500000</v>
      </c>
    </row>
    <row r="25" spans="1:10" ht="30" x14ac:dyDescent="0.25">
      <c r="A25" s="9" t="s">
        <v>26</v>
      </c>
      <c r="B25" s="5"/>
      <c r="C25" s="11">
        <v>0</v>
      </c>
      <c r="D25" s="5"/>
      <c r="E25" s="12">
        <v>300000</v>
      </c>
      <c r="F25" s="2" t="s">
        <v>32</v>
      </c>
      <c r="G25" s="11">
        <v>300000</v>
      </c>
      <c r="H25" s="2"/>
      <c r="I25" s="11">
        <v>0</v>
      </c>
      <c r="J25" s="11">
        <f t="shared" si="0"/>
        <v>600000</v>
      </c>
    </row>
    <row r="26" spans="1:10" ht="30" x14ac:dyDescent="0.25">
      <c r="A26" s="9" t="s">
        <v>27</v>
      </c>
      <c r="B26" s="5"/>
      <c r="C26" s="11">
        <v>0</v>
      </c>
      <c r="D26" s="5"/>
      <c r="E26" s="12">
        <v>0</v>
      </c>
      <c r="F26" s="2" t="s">
        <v>32</v>
      </c>
      <c r="G26" s="11">
        <v>500000</v>
      </c>
      <c r="H26" s="2"/>
      <c r="I26" s="11">
        <v>0</v>
      </c>
      <c r="J26" s="11">
        <f t="shared" si="0"/>
        <v>500000</v>
      </c>
    </row>
    <row r="27" spans="1:10" ht="28.5" x14ac:dyDescent="0.25">
      <c r="A27" s="9" t="s">
        <v>28</v>
      </c>
      <c r="B27" s="5"/>
      <c r="C27" s="11">
        <v>500000</v>
      </c>
      <c r="D27" s="5"/>
      <c r="E27" s="12">
        <v>0</v>
      </c>
      <c r="F27" s="2"/>
      <c r="G27" s="11">
        <v>0</v>
      </c>
      <c r="H27" s="2"/>
      <c r="I27" s="11">
        <v>0</v>
      </c>
      <c r="J27" s="11">
        <f t="shared" si="0"/>
        <v>500000</v>
      </c>
    </row>
    <row r="28" spans="1:10" x14ac:dyDescent="0.25">
      <c r="A28" s="9" t="s">
        <v>29</v>
      </c>
      <c r="B28" s="5"/>
      <c r="C28" s="11">
        <v>0</v>
      </c>
      <c r="D28" s="5"/>
      <c r="E28" s="12">
        <v>0</v>
      </c>
      <c r="F28" s="2"/>
      <c r="G28" s="11">
        <v>0</v>
      </c>
      <c r="H28" s="2"/>
      <c r="I28" s="11">
        <v>0</v>
      </c>
      <c r="J28" s="11">
        <f t="shared" si="0"/>
        <v>0</v>
      </c>
    </row>
    <row r="29" spans="1:10" ht="30" x14ac:dyDescent="0.25">
      <c r="A29" s="9" t="s">
        <v>35</v>
      </c>
      <c r="B29" s="5"/>
      <c r="C29" s="11"/>
      <c r="D29" s="5"/>
      <c r="E29" s="12">
        <v>0</v>
      </c>
      <c r="F29" s="2" t="s">
        <v>32</v>
      </c>
      <c r="G29" s="11">
        <v>500000</v>
      </c>
      <c r="H29" s="2"/>
      <c r="I29" s="11">
        <v>0</v>
      </c>
      <c r="J29" s="11">
        <f t="shared" si="0"/>
        <v>500000</v>
      </c>
    </row>
    <row r="30" spans="1:10" ht="30" x14ac:dyDescent="0.25">
      <c r="A30" s="9" t="s">
        <v>30</v>
      </c>
      <c r="B30" s="5"/>
      <c r="C30" s="11">
        <v>0</v>
      </c>
      <c r="D30" s="5"/>
      <c r="E30" s="12">
        <v>150000</v>
      </c>
      <c r="F30" s="2" t="s">
        <v>32</v>
      </c>
      <c r="G30" s="11">
        <v>150000</v>
      </c>
      <c r="H30" s="2"/>
      <c r="I30" s="11">
        <v>0</v>
      </c>
      <c r="J30" s="11">
        <f t="shared" si="0"/>
        <v>300000</v>
      </c>
    </row>
    <row r="31" spans="1:10" ht="30" x14ac:dyDescent="0.25">
      <c r="A31" s="9" t="s">
        <v>31</v>
      </c>
      <c r="B31" s="5"/>
      <c r="C31" s="11">
        <v>0</v>
      </c>
      <c r="D31" s="5"/>
      <c r="E31" s="12">
        <v>0</v>
      </c>
      <c r="F31" s="2" t="s">
        <v>32</v>
      </c>
      <c r="G31" s="11">
        <v>600000</v>
      </c>
      <c r="H31" s="2"/>
      <c r="I31" s="11">
        <v>0</v>
      </c>
      <c r="J31" s="11">
        <f t="shared" si="0"/>
        <v>600000</v>
      </c>
    </row>
    <row r="32" spans="1:10" x14ac:dyDescent="0.25">
      <c r="A32" s="10" t="s">
        <v>37</v>
      </c>
      <c r="B32" s="5"/>
      <c r="C32" s="12">
        <f>SUM(C8:C31)</f>
        <v>130168714.00000001</v>
      </c>
      <c r="D32" s="4"/>
      <c r="E32" s="12">
        <f>SUM(E8:E31)</f>
        <v>24044034.400000002</v>
      </c>
      <c r="F32" s="2"/>
      <c r="G32" s="12">
        <f>SUM(G8:G31)</f>
        <v>7830000</v>
      </c>
      <c r="H32" s="2"/>
      <c r="I32" s="12">
        <f>SUM(I8:I31)</f>
        <v>1702837.0899999999</v>
      </c>
      <c r="J32" s="11">
        <f t="shared" ref="J9:J32" si="1">C32+E32+G32+I32</f>
        <v>163745585.49000001</v>
      </c>
    </row>
    <row r="40" spans="1:12" x14ac:dyDescent="0.25">
      <c r="A40" s="1"/>
      <c r="J40" s="6"/>
      <c r="L40" s="6"/>
    </row>
    <row r="41" spans="1:12" x14ac:dyDescent="0.25">
      <c r="A41" s="1"/>
    </row>
    <row r="42" spans="1:12" x14ac:dyDescent="0.25">
      <c r="A42" s="1"/>
    </row>
    <row r="43" spans="1:12" x14ac:dyDescent="0.25">
      <c r="A43" s="1"/>
    </row>
    <row r="44" spans="1:12" x14ac:dyDescent="0.25">
      <c r="A44" s="1"/>
    </row>
    <row r="45" spans="1:12" x14ac:dyDescent="0.25">
      <c r="A45" s="1"/>
    </row>
    <row r="46" spans="1:12" x14ac:dyDescent="0.25">
      <c r="A46" s="1"/>
    </row>
    <row r="47" spans="1:12" x14ac:dyDescent="0.25">
      <c r="A47" s="1"/>
    </row>
    <row r="48" spans="1:12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</sheetData>
  <mergeCells count="11">
    <mergeCell ref="J6:J7"/>
    <mergeCell ref="A6:A7"/>
    <mergeCell ref="B6:C6"/>
    <mergeCell ref="D6:E6"/>
    <mergeCell ref="F6:G6"/>
    <mergeCell ref="H6:I6"/>
    <mergeCell ref="A1:J1"/>
    <mergeCell ref="A5:J5"/>
    <mergeCell ref="A2:J2"/>
    <mergeCell ref="A3:J3"/>
    <mergeCell ref="A4:J4"/>
  </mergeCells>
  <pageMargins left="0.70866141732283472" right="0.70866141732283472" top="0.17" bottom="0.17" header="0.17" footer="0.17"/>
  <pageSetup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bnhhjh</dc:creator>
  <cp:lastModifiedBy>C.P EVITA</cp:lastModifiedBy>
  <cp:lastPrinted>2018-07-30T20:51:51Z</cp:lastPrinted>
  <dcterms:created xsi:type="dcterms:W3CDTF">2017-11-07T20:39:26Z</dcterms:created>
  <dcterms:modified xsi:type="dcterms:W3CDTF">2020-02-05T18:05:17Z</dcterms:modified>
</cp:coreProperties>
</file>