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0730" windowHeight="11160"/>
  </bookViews>
  <sheets>
    <sheet name="FFF" sheetId="1" r:id="rId1"/>
  </sheets>
  <definedNames>
    <definedName name="_xlnm.Print_Area" localSheetId="0">FFF!$A$1:$D$42</definedName>
  </definedNames>
  <calcPr calcId="124519"/>
  <fileRecoveryPr autoRecover="0"/>
</workbook>
</file>

<file path=xl/calcChain.xml><?xml version="1.0" encoding="utf-8"?>
<calcChain xmlns="http://schemas.openxmlformats.org/spreadsheetml/2006/main">
  <c r="E40" i="1"/>
  <c r="D40"/>
  <c r="E36"/>
  <c r="D36"/>
  <c r="E28"/>
  <c r="D28"/>
  <c r="E24"/>
  <c r="D24"/>
  <c r="E14"/>
  <c r="D14"/>
  <c r="C14"/>
  <c r="E3"/>
  <c r="D3"/>
  <c r="C3"/>
  <c r="C24" s="1"/>
  <c r="C36"/>
  <c r="C28"/>
  <c r="C40" l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<sst xmlns="http://schemas.openxmlformats.org/spreadsheetml/2006/main" count="45" uniqueCount="37">
  <si>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</si>
  <si>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</si>
  <si>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</si>
  <si>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</si>
  <si>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</si>
  <si>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</si>
  <si>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</si>
  <si>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</si>
  <si>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</si>
  <si>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</si>
  <si>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</si>
  <si>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</si>
  <si>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</si>
  <si>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</si>
  <si>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</si>
  <si>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</si>
  <si>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</si>
  <si>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</si>
  <si>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</si>
  <si>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</si>
  <si>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</si>
  <si>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</si>
  <si>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</si>
  <si>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</si>
  <si>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No Etiquetado</t>
  </si>
  <si>
    <t>Recursos Fiscales</t>
  </si>
  <si>
    <t>Financiamientos Externos</t>
  </si>
  <si>
    <t>Ingresos Propios</t>
  </si>
  <si>
    <t>Recursos Estatales</t>
  </si>
  <si>
    <t>Etiquetado</t>
  </si>
  <si>
    <t>Superávit/Déficit</t>
  </si>
  <si>
    <t xml:space="preserve">Financiamientos Internos </t>
  </si>
  <si>
    <t xml:space="preserve">Recursos Federales </t>
  </si>
  <si>
    <t xml:space="preserve">Otros Recursos de Libre Disposición </t>
  </si>
  <si>
    <t xml:space="preserve">Otros Recursos de Transferencias Federales Etiquetadas </t>
  </si>
  <si>
    <t>“Bajo protesta de decir verdad declaramos que los Estados Financieros y sus notas, son razonablemente correctos y son responsabilidad del emisor”</t>
  </si>
  <si>
    <t>MUNICIPIO DOLORES HIDALGO CIN
Flujo de Fondos
DEL 1 DE ENERO AL AL 30 DE SEPTIEMBRE DEL 2020</t>
  </si>
</sst>
</file>

<file path=xl/styles.xml><?xml version="1.0" encoding="utf-8"?>
<styleSheet xmlns="http://schemas.openxmlformats.org/spreadsheetml/2006/main">
  <numFmts count="1">
    <numFmt numFmtId="164" formatCode="#,##0.00_ ;\-#,##0.00\ 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6" fillId="0" borderId="0"/>
  </cellStyleXfs>
  <cellXfs count="40">
    <xf numFmtId="0" fontId="0" fillId="0" borderId="0" xfId="0"/>
    <xf numFmtId="0" fontId="2" fillId="0" borderId="0" xfId="0" applyFont="1"/>
    <xf numFmtId="0" fontId="3" fillId="2" borderId="3" xfId="0" applyFont="1" applyFill="1" applyBorder="1" applyAlignment="1">
      <alignment horizontal="center" vertical="center" wrapText="1"/>
    </xf>
    <xf numFmtId="4" fontId="3" fillId="0" borderId="11" xfId="0" applyNumberFormat="1" applyFont="1" applyFill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Border="1" applyAlignment="1">
      <alignment horizontal="left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14" xfId="0" applyNumberFormat="1" applyFont="1" applyFill="1" applyBorder="1" applyAlignment="1">
      <alignment vertical="center" wrapText="1"/>
    </xf>
    <xf numFmtId="4" fontId="3" fillId="0" borderId="4" xfId="0" applyNumberFormat="1" applyFont="1" applyFill="1" applyBorder="1" applyAlignment="1">
      <alignment vertical="center" wrapText="1"/>
    </xf>
    <xf numFmtId="4" fontId="4" fillId="0" borderId="0" xfId="0" applyNumberFormat="1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vertical="center" wrapText="1"/>
    </xf>
    <xf numFmtId="0" fontId="4" fillId="0" borderId="5" xfId="0" quotePrefix="1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/>
    </xf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0" fontId="4" fillId="0" borderId="7" xfId="0" applyFont="1" applyFill="1" applyBorder="1"/>
    <xf numFmtId="0" fontId="4" fillId="0" borderId="0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4" fontId="3" fillId="0" borderId="15" xfId="0" applyNumberFormat="1" applyFont="1" applyFill="1" applyBorder="1" applyAlignment="1">
      <alignment vertical="center" wrapText="1"/>
    </xf>
    <xf numFmtId="4" fontId="3" fillId="0" borderId="8" xfId="0" applyNumberFormat="1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164" fontId="5" fillId="0" borderId="14" xfId="0" applyNumberFormat="1" applyFont="1" applyBorder="1"/>
    <xf numFmtId="164" fontId="5" fillId="0" borderId="4" xfId="0" applyNumberFormat="1" applyFont="1" applyBorder="1"/>
    <xf numFmtId="164" fontId="2" fillId="0" borderId="0" xfId="0" applyNumberFormat="1" applyFont="1" applyBorder="1"/>
    <xf numFmtId="164" fontId="2" fillId="0" borderId="6" xfId="0" applyNumberFormat="1" applyFont="1" applyBorder="1"/>
    <xf numFmtId="164" fontId="5" fillId="0" borderId="0" xfId="0" applyNumberFormat="1" applyFont="1" applyBorder="1"/>
    <xf numFmtId="164" fontId="5" fillId="0" borderId="6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4">
    <cellStyle name="Normal" xfId="0" builtinId="0"/>
    <cellStyle name="Normal 2" xfId="1"/>
    <cellStyle name="Normal 2 3" xfId="3"/>
    <cellStyle name="Normal 2 3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1"/>
  <sheetViews>
    <sheetView showGridLines="0" tabSelected="1" topLeftCell="A19" workbookViewId="0">
      <selection activeCell="D28" sqref="D28:E40"/>
    </sheetView>
  </sheetViews>
  <sheetFormatPr baseColWidth="10" defaultRowHeight="11.25"/>
  <cols>
    <col min="1" max="1" width="2" style="1" customWidth="1"/>
    <col min="2" max="2" width="43" style="1" bestFit="1" customWidth="1"/>
    <col min="3" max="3" width="17.5703125" style="1" customWidth="1"/>
    <col min="4" max="4" width="17.28515625" style="1" customWidth="1"/>
    <col min="5" max="5" width="20" style="1" customWidth="1"/>
    <col min="6" max="16384" width="11.42578125" style="1"/>
  </cols>
  <sheetData>
    <row r="1" spans="1:5" ht="39.950000000000003" customHeight="1">
      <c r="A1" s="37" t="s">
        <v>36</v>
      </c>
      <c r="B1" s="38"/>
      <c r="C1" s="38"/>
      <c r="D1" s="38"/>
      <c r="E1" s="39"/>
    </row>
    <row r="2" spans="1:5" ht="22.5">
      <c r="A2" s="35" t="s">
        <v>20</v>
      </c>
      <c r="B2" s="36"/>
      <c r="C2" s="28" t="s">
        <v>22</v>
      </c>
      <c r="D2" s="28" t="s">
        <v>21</v>
      </c>
      <c r="E2" s="28" t="s">
        <v>23</v>
      </c>
    </row>
    <row r="3" spans="1:5">
      <c r="A3" s="24" t="s">
        <v>0</v>
      </c>
      <c r="B3" s="25"/>
      <c r="C3" s="9">
        <f>SUM(C4:C13)</f>
        <v>518620265</v>
      </c>
      <c r="D3" s="9">
        <f t="shared" ref="D3:E3" si="0">SUM(D4:D13)</f>
        <v>427286758.27999997</v>
      </c>
      <c r="E3" s="10">
        <f t="shared" si="0"/>
        <v>391044457.00999999</v>
      </c>
    </row>
    <row r="4" spans="1:5">
      <c r="A4" s="19"/>
      <c r="B4" s="22" t="s">
        <v>1</v>
      </c>
      <c r="C4" s="11">
        <v>36545494</v>
      </c>
      <c r="D4" s="11">
        <v>33066939.629999999</v>
      </c>
      <c r="E4" s="12">
        <v>27440467.23</v>
      </c>
    </row>
    <row r="5" spans="1:5">
      <c r="A5" s="19"/>
      <c r="B5" s="22" t="s">
        <v>2</v>
      </c>
      <c r="C5" s="11">
        <v>0</v>
      </c>
      <c r="D5" s="11">
        <v>0</v>
      </c>
      <c r="E5" s="12">
        <v>0</v>
      </c>
    </row>
    <row r="6" spans="1:5">
      <c r="A6" s="19"/>
      <c r="B6" s="22" t="s">
        <v>3</v>
      </c>
      <c r="C6" s="11">
        <v>3766189</v>
      </c>
      <c r="D6" s="11">
        <v>2676279.59</v>
      </c>
      <c r="E6" s="12">
        <v>1445654.5</v>
      </c>
    </row>
    <row r="7" spans="1:5">
      <c r="A7" s="19"/>
      <c r="B7" s="22" t="s">
        <v>4</v>
      </c>
      <c r="C7" s="11">
        <v>14854140</v>
      </c>
      <c r="D7" s="11">
        <v>20407104.219999999</v>
      </c>
      <c r="E7" s="12">
        <v>15424335.09</v>
      </c>
    </row>
    <row r="8" spans="1:5">
      <c r="A8" s="19"/>
      <c r="B8" s="22" t="s">
        <v>5</v>
      </c>
      <c r="C8" s="11">
        <v>3133071</v>
      </c>
      <c r="D8" s="11">
        <v>1781092.14</v>
      </c>
      <c r="E8" s="12">
        <v>1744260.93</v>
      </c>
    </row>
    <row r="9" spans="1:5">
      <c r="A9" s="19"/>
      <c r="B9" s="22" t="s">
        <v>6</v>
      </c>
      <c r="C9" s="11">
        <v>3880513</v>
      </c>
      <c r="D9" s="11">
        <v>2884430</v>
      </c>
      <c r="E9" s="12">
        <v>1109854.58</v>
      </c>
    </row>
    <row r="10" spans="1:5">
      <c r="A10" s="19"/>
      <c r="B10" s="22" t="s">
        <v>7</v>
      </c>
      <c r="C10" s="11">
        <v>9038077</v>
      </c>
      <c r="D10" s="11">
        <v>903184.63</v>
      </c>
      <c r="E10" s="12">
        <v>278011.61</v>
      </c>
    </row>
    <row r="11" spans="1:5">
      <c r="A11" s="19"/>
      <c r="B11" s="22" t="s">
        <v>8</v>
      </c>
      <c r="C11" s="11">
        <v>400046781</v>
      </c>
      <c r="D11" s="11">
        <v>364115322.75999999</v>
      </c>
      <c r="E11" s="12">
        <v>342149467.75999999</v>
      </c>
    </row>
    <row r="12" spans="1:5">
      <c r="A12" s="19"/>
      <c r="B12" s="22" t="s">
        <v>9</v>
      </c>
      <c r="C12" s="11">
        <v>0</v>
      </c>
      <c r="D12" s="11">
        <v>0</v>
      </c>
      <c r="E12" s="12">
        <v>0</v>
      </c>
    </row>
    <row r="13" spans="1:5">
      <c r="A13" s="13"/>
      <c r="B13" s="22" t="s">
        <v>10</v>
      </c>
      <c r="C13" s="11">
        <v>47356000</v>
      </c>
      <c r="D13" s="11">
        <v>1452405.31</v>
      </c>
      <c r="E13" s="12">
        <v>1452405.31</v>
      </c>
    </row>
    <row r="14" spans="1:5">
      <c r="A14" s="15" t="s">
        <v>11</v>
      </c>
      <c r="B14" s="18"/>
      <c r="C14" s="20">
        <f>SUM(C15:C23)</f>
        <v>518620265</v>
      </c>
      <c r="D14" s="20">
        <f t="shared" ref="D14:E14" si="1">SUM(D15:D23)</f>
        <v>281516924.11000001</v>
      </c>
      <c r="E14" s="14">
        <f t="shared" si="1"/>
        <v>280472111.63</v>
      </c>
    </row>
    <row r="15" spans="1:5">
      <c r="A15" s="19"/>
      <c r="B15" s="22" t="s">
        <v>12</v>
      </c>
      <c r="C15" s="11">
        <v>156458414.11000001</v>
      </c>
      <c r="D15" s="11">
        <v>103572403</v>
      </c>
      <c r="E15" s="12">
        <v>103546400.61</v>
      </c>
    </row>
    <row r="16" spans="1:5">
      <c r="A16" s="19"/>
      <c r="B16" s="22" t="s">
        <v>13</v>
      </c>
      <c r="C16" s="11">
        <v>37582331.259999998</v>
      </c>
      <c r="D16" s="11">
        <v>21225894.890000001</v>
      </c>
      <c r="E16" s="12">
        <v>20882973.699999999</v>
      </c>
    </row>
    <row r="17" spans="1:5">
      <c r="A17" s="19"/>
      <c r="B17" s="22" t="s">
        <v>14</v>
      </c>
      <c r="C17" s="11">
        <v>62544460.549999997</v>
      </c>
      <c r="D17" s="11">
        <v>38042451.710000001</v>
      </c>
      <c r="E17" s="12">
        <v>37392262.810000002</v>
      </c>
    </row>
    <row r="18" spans="1:5">
      <c r="A18" s="19"/>
      <c r="B18" s="22" t="s">
        <v>9</v>
      </c>
      <c r="C18" s="11">
        <v>52932173.439999998</v>
      </c>
      <c r="D18" s="11">
        <v>41158957.600000001</v>
      </c>
      <c r="E18" s="12">
        <v>41133257.600000001</v>
      </c>
    </row>
    <row r="19" spans="1:5">
      <c r="A19" s="19"/>
      <c r="B19" s="22" t="s">
        <v>15</v>
      </c>
      <c r="C19" s="11">
        <v>6363654.3399999999</v>
      </c>
      <c r="D19" s="11">
        <v>1152245.47</v>
      </c>
      <c r="E19" s="12">
        <v>1152245.47</v>
      </c>
    </row>
    <row r="20" spans="1:5">
      <c r="A20" s="19"/>
      <c r="B20" s="22" t="s">
        <v>16</v>
      </c>
      <c r="C20" s="11">
        <v>164273774.30000001</v>
      </c>
      <c r="D20" s="11">
        <v>49948567.899999999</v>
      </c>
      <c r="E20" s="12">
        <v>49948567.899999999</v>
      </c>
    </row>
    <row r="21" spans="1:5">
      <c r="A21" s="19"/>
      <c r="B21" s="22" t="s">
        <v>17</v>
      </c>
      <c r="C21" s="11">
        <v>0</v>
      </c>
      <c r="D21" s="11">
        <v>0</v>
      </c>
      <c r="E21" s="12">
        <v>0</v>
      </c>
    </row>
    <row r="22" spans="1:5">
      <c r="A22" s="19"/>
      <c r="B22" s="22" t="s">
        <v>18</v>
      </c>
      <c r="C22" s="11">
        <v>9435457</v>
      </c>
      <c r="D22" s="11">
        <v>1900000</v>
      </c>
      <c r="E22" s="12">
        <v>1900000</v>
      </c>
    </row>
    <row r="23" spans="1:5">
      <c r="A23" s="19"/>
      <c r="B23" s="22" t="s">
        <v>19</v>
      </c>
      <c r="C23" s="11">
        <v>29030000</v>
      </c>
      <c r="D23" s="11">
        <v>24516403.539999999</v>
      </c>
      <c r="E23" s="12">
        <v>24516403.539999999</v>
      </c>
    </row>
    <row r="24" spans="1:5">
      <c r="A24" s="21"/>
      <c r="B24" s="23" t="s">
        <v>30</v>
      </c>
      <c r="C24" s="26">
        <f>C3-C14</f>
        <v>0</v>
      </c>
      <c r="D24" s="26">
        <f>D3-D14</f>
        <v>145769834.16999996</v>
      </c>
      <c r="E24" s="27">
        <f>E3-E14</f>
        <v>110572345.38</v>
      </c>
    </row>
    <row r="25" spans="1:5">
      <c r="B25" s="7"/>
      <c r="C25" s="8"/>
      <c r="D25" s="8"/>
      <c r="E25" s="8"/>
    </row>
    <row r="26" spans="1:5" s="17" customFormat="1">
      <c r="B26" s="7"/>
      <c r="C26" s="20"/>
      <c r="D26" s="20"/>
      <c r="E26" s="20"/>
    </row>
    <row r="27" spans="1:5" ht="22.5">
      <c r="A27" s="35" t="s">
        <v>20</v>
      </c>
      <c r="B27" s="36"/>
      <c r="C27" s="2" t="s">
        <v>22</v>
      </c>
      <c r="D27" s="28" t="s">
        <v>21</v>
      </c>
      <c r="E27" s="28" t="s">
        <v>23</v>
      </c>
    </row>
    <row r="28" spans="1:5">
      <c r="A28" s="24" t="s">
        <v>24</v>
      </c>
      <c r="B28" s="25"/>
      <c r="C28" s="3">
        <f>SUM(C29:C35)</f>
        <v>276893577</v>
      </c>
      <c r="D28" s="29">
        <f>SUM(D29:D35)</f>
        <v>34120554.120000005</v>
      </c>
      <c r="E28" s="30">
        <f>SUM(E29:E35)</f>
        <v>20766022.890000001</v>
      </c>
    </row>
    <row r="29" spans="1:5">
      <c r="A29" s="19"/>
      <c r="B29" s="22" t="s">
        <v>25</v>
      </c>
      <c r="C29" s="4">
        <v>67451295</v>
      </c>
      <c r="D29" s="31">
        <v>19910741.789999999</v>
      </c>
      <c r="E29" s="32">
        <v>7765521.2599999998</v>
      </c>
    </row>
    <row r="30" spans="1:5">
      <c r="A30" s="19"/>
      <c r="B30" s="22" t="s">
        <v>31</v>
      </c>
      <c r="C30" s="4">
        <v>47356000</v>
      </c>
      <c r="D30" s="31">
        <v>0</v>
      </c>
      <c r="E30" s="32">
        <v>0</v>
      </c>
    </row>
    <row r="31" spans="1:5">
      <c r="A31" s="19"/>
      <c r="B31" s="22" t="s">
        <v>26</v>
      </c>
      <c r="C31" s="4"/>
      <c r="D31" s="31">
        <v>0</v>
      </c>
      <c r="E31" s="32">
        <v>0</v>
      </c>
    </row>
    <row r="32" spans="1:5">
      <c r="A32" s="19"/>
      <c r="B32" s="22" t="s">
        <v>27</v>
      </c>
      <c r="C32" s="4"/>
      <c r="D32" s="31">
        <v>0</v>
      </c>
      <c r="E32" s="32">
        <v>0</v>
      </c>
    </row>
    <row r="33" spans="1:5">
      <c r="A33" s="19"/>
      <c r="B33" s="22" t="s">
        <v>32</v>
      </c>
      <c r="C33" s="4">
        <v>158320093</v>
      </c>
      <c r="D33" s="31">
        <v>15299721.74</v>
      </c>
      <c r="E33" s="32">
        <v>15321242.130000001</v>
      </c>
    </row>
    <row r="34" spans="1:5">
      <c r="A34" s="19"/>
      <c r="B34" s="22" t="s">
        <v>28</v>
      </c>
      <c r="C34" s="4"/>
      <c r="D34" s="31">
        <v>0</v>
      </c>
      <c r="E34" s="32">
        <v>0</v>
      </c>
    </row>
    <row r="35" spans="1:5">
      <c r="A35" s="19"/>
      <c r="B35" s="22" t="s">
        <v>33</v>
      </c>
      <c r="C35" s="4">
        <v>3766189</v>
      </c>
      <c r="D35" s="31">
        <v>-1089909.4099999999</v>
      </c>
      <c r="E35" s="32">
        <v>-2320740.5</v>
      </c>
    </row>
    <row r="36" spans="1:5">
      <c r="A36" s="18" t="s">
        <v>29</v>
      </c>
      <c r="B36" s="22"/>
      <c r="C36" s="5">
        <f>SUM(C37:C39)</f>
        <v>241726688</v>
      </c>
      <c r="D36" s="33">
        <f>SUM(D37:D39)</f>
        <v>111649280.05000001</v>
      </c>
      <c r="E36" s="34">
        <f>SUM(E37:E39)</f>
        <v>89806322.49000001</v>
      </c>
    </row>
    <row r="37" spans="1:5">
      <c r="A37" s="19"/>
      <c r="B37" s="22" t="s">
        <v>32</v>
      </c>
      <c r="C37" s="4">
        <v>241578393</v>
      </c>
      <c r="D37" s="31">
        <v>97509855.760000005</v>
      </c>
      <c r="E37" s="32">
        <v>75666898.200000003</v>
      </c>
    </row>
    <row r="38" spans="1:5" ht="15">
      <c r="A38" s="16"/>
      <c r="B38" s="17" t="s">
        <v>28</v>
      </c>
      <c r="C38" s="4">
        <v>148295</v>
      </c>
      <c r="D38" s="31">
        <v>14139424.289999999</v>
      </c>
      <c r="E38" s="32">
        <v>14139424.289999999</v>
      </c>
    </row>
    <row r="39" spans="1:5" ht="15">
      <c r="A39" s="16"/>
      <c r="B39" s="17" t="s">
        <v>34</v>
      </c>
      <c r="C39" s="4"/>
      <c r="D39" s="31">
        <v>0</v>
      </c>
      <c r="E39" s="32">
        <v>0</v>
      </c>
    </row>
    <row r="40" spans="1:5">
      <c r="A40" s="21"/>
      <c r="B40" s="23" t="s">
        <v>30</v>
      </c>
      <c r="C40" s="6">
        <f>C28+C36</f>
        <v>518620265</v>
      </c>
      <c r="D40" s="26">
        <f>D28+D36</f>
        <v>145769834.17000002</v>
      </c>
      <c r="E40" s="27">
        <f>E28+E36</f>
        <v>110572345.38000001</v>
      </c>
    </row>
    <row r="41" spans="1:5" ht="15">
      <c r="A41" s="17" t="s">
        <v>35</v>
      </c>
      <c r="B41" s="16"/>
    </row>
  </sheetData>
  <mergeCells count="3">
    <mergeCell ref="A27:B27"/>
    <mergeCell ref="A1:E1"/>
    <mergeCell ref="A2:B2"/>
  </mergeCells>
  <pageMargins left="0.7" right="0.7" top="0.75" bottom="0.75" header="0.3" footer="0.3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AAF54E2-32E7-4621-B670-A6D212376E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sol</cp:lastModifiedBy>
  <dcterms:created xsi:type="dcterms:W3CDTF">2017-12-20T04:54:53Z</dcterms:created>
  <dcterms:modified xsi:type="dcterms:W3CDTF">2020-10-26T15:10:22Z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